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m\Desktop\"/>
    </mc:Choice>
  </mc:AlternateContent>
  <xr:revisionPtr revIDLastSave="0" documentId="8_{CCC0203C-AE5C-47D5-86C7-E9C662F62696}" xr6:coauthVersionLast="47" xr6:coauthVersionMax="47" xr10:uidLastSave="{00000000-0000-0000-0000-000000000000}"/>
  <bookViews>
    <workbookView xWindow="1770" yWindow="1770" windowWidth="21600" windowHeight="11385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24" i="1" s="1"/>
  <c r="H24" i="1" l="1"/>
  <c r="F18" i="1"/>
  <c r="G25" i="1" s="1"/>
  <c r="G26" i="1" s="1"/>
  <c r="H25" i="1" l="1"/>
  <c r="H26" i="1" s="1"/>
  <c r="E26" i="1"/>
  <c r="F26" i="1" l="1"/>
</calcChain>
</file>

<file path=xl/sharedStrings.xml><?xml version="1.0" encoding="utf-8"?>
<sst xmlns="http://schemas.openxmlformats.org/spreadsheetml/2006/main" count="36" uniqueCount="27">
  <si>
    <t>ODPA</t>
  </si>
  <si>
    <t>POL</t>
  </si>
  <si>
    <t>ÚZ</t>
  </si>
  <si>
    <t>ORG</t>
  </si>
  <si>
    <t>MD (příjem)</t>
  </si>
  <si>
    <t>DAL (výdej)</t>
  </si>
  <si>
    <t>Poznámka</t>
  </si>
  <si>
    <t>celkem:</t>
  </si>
  <si>
    <t xml:space="preserve">Příjmy :             </t>
  </si>
  <si>
    <t xml:space="preserve">Výdaje:                                                                     </t>
  </si>
  <si>
    <t xml:space="preserve">Financování:             </t>
  </si>
  <si>
    <t>ROZPOČTOVÉ ZMĚNY ROKU 2021</t>
  </si>
  <si>
    <t>Schválený rozpočet na rok 2021</t>
  </si>
  <si>
    <t>Dotace na výdaje spojené s volbami do PS Parlamentu ČR</t>
  </si>
  <si>
    <t>Rozpočtové opatření č.7</t>
  </si>
  <si>
    <r>
      <t xml:space="preserve">Rozpočtovým opatřením č. 7 se zvyšují </t>
    </r>
    <r>
      <rPr>
        <b/>
        <u/>
        <sz val="12"/>
        <color theme="1"/>
        <rFont val="Calibri"/>
        <family val="2"/>
        <charset val="238"/>
        <scheme val="minor"/>
      </rPr>
      <t>příjmy</t>
    </r>
    <r>
      <rPr>
        <b/>
        <sz val="12"/>
        <color theme="1"/>
        <rFont val="Calibri"/>
        <family val="2"/>
        <charset val="238"/>
        <scheme val="minor"/>
      </rPr>
      <t xml:space="preserve"> takto: </t>
    </r>
  </si>
  <si>
    <r>
      <t xml:space="preserve">Rozpočtovým opatřením č. 7 se zvyšují </t>
    </r>
    <r>
      <rPr>
        <b/>
        <u/>
        <sz val="12"/>
        <color theme="1"/>
        <rFont val="Calibri"/>
        <family val="2"/>
        <charset val="238"/>
        <scheme val="minor"/>
      </rPr>
      <t>výdaje</t>
    </r>
    <r>
      <rPr>
        <b/>
        <sz val="12"/>
        <color theme="1"/>
        <rFont val="Calibri"/>
        <family val="2"/>
        <charset val="238"/>
        <scheme val="minor"/>
      </rPr>
      <t xml:space="preserve"> takto:  </t>
    </r>
  </si>
  <si>
    <r>
      <t xml:space="preserve">Rozpočtovým opatřením č. 7 se zvyšuje </t>
    </r>
    <r>
      <rPr>
        <b/>
        <u/>
        <sz val="12"/>
        <color theme="1"/>
        <rFont val="Calibri"/>
        <family val="2"/>
        <charset val="238"/>
        <scheme val="minor"/>
      </rPr>
      <t>financování</t>
    </r>
    <r>
      <rPr>
        <b/>
        <sz val="12"/>
        <color theme="1"/>
        <rFont val="Calibri"/>
        <family val="2"/>
        <charset val="238"/>
        <scheme val="minor"/>
      </rPr>
      <t xml:space="preserve"> takto: NEZVYŠUJE SE</t>
    </r>
  </si>
  <si>
    <t xml:space="preserve"> Rozpočet na rok 2021  po 6. rozpočtovém opatření</t>
  </si>
  <si>
    <t xml:space="preserve">Rozpočtové opatření č. 7 </t>
  </si>
  <si>
    <t>Rozpočet obce Mankovice                 po 7. úpravě CELKEM</t>
  </si>
  <si>
    <t>Finanční dar pro Domov Odry</t>
  </si>
  <si>
    <t>Finanční dary postižených obcím tornádem (Lužice, Mikulčice)</t>
  </si>
  <si>
    <t>Zpracování kroniky</t>
  </si>
  <si>
    <t>Veřejné osvětlení - elektrická energie</t>
  </si>
  <si>
    <t>Daň z příjmů právnických osob</t>
  </si>
  <si>
    <t>Schváleno starostkou obce dne 7.9.2021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</si>
</sst>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.00\ &quot;Kč&quot;_-;\-* #,##0.00\ &quot;Kč&quot;_-;_-* &quot;-&quot;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2" fontId="1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42" fontId="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2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4" fontId="5" fillId="0" borderId="1" xfId="0" applyNumberFormat="1" applyFont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4" fontId="5" fillId="0" borderId="0" xfId="0" applyNumberFormat="1" applyFont="1" applyAlignment="1">
      <alignment vertical="center"/>
    </xf>
    <xf numFmtId="4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42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topLeftCell="A5" workbookViewId="0">
      <selection activeCell="G16" sqref="G16:H16"/>
    </sheetView>
  </sheetViews>
  <sheetFormatPr defaultRowHeight="15" x14ac:dyDescent="0.25"/>
  <cols>
    <col min="1" max="2" width="6" customWidth="1"/>
    <col min="3" max="3" width="7.28515625" customWidth="1"/>
    <col min="4" max="4" width="5.140625" customWidth="1"/>
    <col min="5" max="5" width="15.85546875" customWidth="1"/>
    <col min="6" max="6" width="16.28515625" customWidth="1"/>
    <col min="7" max="7" width="18" customWidth="1"/>
    <col min="8" max="8" width="37.5703125" customWidth="1"/>
    <col min="10" max="10" width="14" bestFit="1" customWidth="1"/>
  </cols>
  <sheetData>
    <row r="1" spans="1:8" ht="18.75" x14ac:dyDescent="0.25">
      <c r="A1" s="1" t="s">
        <v>11</v>
      </c>
      <c r="B1" s="1"/>
      <c r="C1" s="10"/>
      <c r="D1" s="10"/>
      <c r="E1" s="10"/>
      <c r="F1" s="10"/>
      <c r="G1" s="10"/>
      <c r="H1" s="10"/>
    </row>
    <row r="2" spans="1:8" ht="18.75" customHeight="1" x14ac:dyDescent="0.25">
      <c r="A2" s="10"/>
      <c r="B2" s="10"/>
      <c r="C2" s="10"/>
      <c r="D2" s="10"/>
      <c r="E2" s="10"/>
      <c r="F2" s="10"/>
      <c r="G2" s="10"/>
      <c r="H2" s="10"/>
    </row>
    <row r="3" spans="1:8" ht="15.75" x14ac:dyDescent="0.25">
      <c r="A3" s="39" t="s">
        <v>14</v>
      </c>
      <c r="B3" s="39"/>
      <c r="C3" s="39"/>
      <c r="D3" s="39"/>
      <c r="E3" s="39"/>
      <c r="F3" s="39"/>
      <c r="G3" s="8"/>
      <c r="H3" s="10"/>
    </row>
    <row r="4" spans="1:8" ht="37.5" customHeight="1" x14ac:dyDescent="0.25">
      <c r="A4" s="10"/>
      <c r="B4" s="10"/>
      <c r="C4" s="10"/>
      <c r="D4" s="10"/>
      <c r="E4" s="10"/>
      <c r="F4" s="10"/>
      <c r="G4" s="10"/>
      <c r="H4" s="10"/>
    </row>
    <row r="5" spans="1:8" ht="27" customHeight="1" x14ac:dyDescent="0.25">
      <c r="A5" s="40" t="s">
        <v>15</v>
      </c>
      <c r="B5" s="40"/>
      <c r="C5" s="40"/>
      <c r="D5" s="40"/>
      <c r="E5" s="40"/>
      <c r="F5" s="40"/>
      <c r="G5" s="40"/>
      <c r="H5" s="40"/>
    </row>
    <row r="6" spans="1:8" ht="18.75" customHeight="1" x14ac:dyDescent="0.25">
      <c r="A6" s="29" t="s">
        <v>0</v>
      </c>
      <c r="B6" s="29" t="s">
        <v>1</v>
      </c>
      <c r="C6" s="29" t="s">
        <v>2</v>
      </c>
      <c r="D6" s="29" t="s">
        <v>3</v>
      </c>
      <c r="E6" s="11" t="s">
        <v>4</v>
      </c>
      <c r="F6" s="11" t="s">
        <v>5</v>
      </c>
      <c r="G6" s="42" t="s">
        <v>6</v>
      </c>
      <c r="H6" s="42"/>
    </row>
    <row r="7" spans="1:8" ht="30" customHeight="1" x14ac:dyDescent="0.25">
      <c r="A7" s="29"/>
      <c r="B7" s="29">
        <v>4111</v>
      </c>
      <c r="C7" s="2">
        <v>98071</v>
      </c>
      <c r="D7" s="2"/>
      <c r="E7" s="3">
        <v>31000</v>
      </c>
      <c r="F7" s="3"/>
      <c r="G7" s="37" t="s">
        <v>13</v>
      </c>
      <c r="H7" s="37"/>
    </row>
    <row r="8" spans="1:8" ht="30" customHeight="1" thickBot="1" x14ac:dyDescent="0.3">
      <c r="A8" s="29"/>
      <c r="B8" s="29">
        <v>1121</v>
      </c>
      <c r="C8" s="2"/>
      <c r="D8" s="2"/>
      <c r="E8" s="3">
        <v>64000</v>
      </c>
      <c r="F8" s="3"/>
      <c r="G8" s="37" t="s">
        <v>25</v>
      </c>
      <c r="H8" s="37"/>
    </row>
    <row r="9" spans="1:8" ht="15" customHeight="1" thickBot="1" x14ac:dyDescent="0.3">
      <c r="A9" s="12" t="s">
        <v>7</v>
      </c>
      <c r="B9" s="10"/>
      <c r="C9" s="10"/>
      <c r="D9" s="10"/>
      <c r="E9" s="30">
        <f>SUM(E7:E8)</f>
        <v>95000</v>
      </c>
      <c r="F9" s="30"/>
      <c r="G9" s="13"/>
      <c r="H9" s="14"/>
    </row>
    <row r="10" spans="1:8" ht="63.75" customHeight="1" x14ac:dyDescent="0.25">
      <c r="A10" s="12"/>
      <c r="B10" s="10"/>
      <c r="C10" s="10"/>
      <c r="D10" s="10"/>
      <c r="E10" s="15"/>
      <c r="F10" s="15"/>
      <c r="G10" s="15"/>
      <c r="H10" s="16"/>
    </row>
    <row r="11" spans="1:8" ht="22.5" customHeight="1" x14ac:dyDescent="0.25">
      <c r="A11" s="40" t="s">
        <v>16</v>
      </c>
      <c r="B11" s="40"/>
      <c r="C11" s="40"/>
      <c r="D11" s="40"/>
      <c r="E11" s="40"/>
      <c r="F11" s="40"/>
      <c r="G11" s="40"/>
      <c r="H11" s="40"/>
    </row>
    <row r="12" spans="1:8" ht="21" customHeight="1" x14ac:dyDescent="0.25">
      <c r="A12" s="4" t="s">
        <v>0</v>
      </c>
      <c r="B12" s="4" t="s">
        <v>1</v>
      </c>
      <c r="C12" s="4" t="s">
        <v>2</v>
      </c>
      <c r="D12" s="4" t="s">
        <v>3</v>
      </c>
      <c r="E12" s="11" t="s">
        <v>4</v>
      </c>
      <c r="F12" s="11" t="s">
        <v>5</v>
      </c>
      <c r="G12" s="42" t="s">
        <v>6</v>
      </c>
      <c r="H12" s="42"/>
    </row>
    <row r="13" spans="1:8" ht="32.25" customHeight="1" x14ac:dyDescent="0.25">
      <c r="A13" s="4">
        <v>6114</v>
      </c>
      <c r="B13" s="4"/>
      <c r="C13" s="4">
        <v>98071</v>
      </c>
      <c r="D13" s="4"/>
      <c r="E13" s="5"/>
      <c r="F13" s="5">
        <v>31000</v>
      </c>
      <c r="G13" s="37" t="s">
        <v>13</v>
      </c>
      <c r="H13" s="37"/>
    </row>
    <row r="14" spans="1:8" ht="32.25" customHeight="1" x14ac:dyDescent="0.25">
      <c r="A14" s="4">
        <v>4350</v>
      </c>
      <c r="B14" s="35"/>
      <c r="C14" s="4"/>
      <c r="D14" s="4"/>
      <c r="E14" s="5"/>
      <c r="F14" s="5">
        <v>10000</v>
      </c>
      <c r="G14" s="37" t="s">
        <v>21</v>
      </c>
      <c r="H14" s="37"/>
    </row>
    <row r="15" spans="1:8" ht="32.25" customHeight="1" x14ac:dyDescent="0.25">
      <c r="A15" s="29">
        <v>5269</v>
      </c>
      <c r="B15" s="29"/>
      <c r="C15" s="29"/>
      <c r="D15" s="29"/>
      <c r="E15" s="5"/>
      <c r="F15" s="5">
        <v>30000</v>
      </c>
      <c r="G15" s="37" t="s">
        <v>22</v>
      </c>
      <c r="H15" s="37"/>
    </row>
    <row r="16" spans="1:8" ht="32.25" customHeight="1" x14ac:dyDescent="0.25">
      <c r="A16" s="34">
        <v>3319</v>
      </c>
      <c r="B16" s="34"/>
      <c r="C16" s="34"/>
      <c r="D16" s="34"/>
      <c r="E16" s="31"/>
      <c r="F16" s="31">
        <v>8000</v>
      </c>
      <c r="G16" s="37" t="s">
        <v>23</v>
      </c>
      <c r="H16" s="37"/>
    </row>
    <row r="17" spans="1:8" ht="32.25" customHeight="1" thickBot="1" x14ac:dyDescent="0.3">
      <c r="A17" s="4">
        <v>3631</v>
      </c>
      <c r="B17" s="4"/>
      <c r="C17" s="4"/>
      <c r="D17" s="4"/>
      <c r="E17" s="31"/>
      <c r="F17" s="36">
        <v>16000</v>
      </c>
      <c r="G17" s="43" t="s">
        <v>24</v>
      </c>
      <c r="H17" s="43"/>
    </row>
    <row r="18" spans="1:8" ht="15.75" thickBot="1" x14ac:dyDescent="0.3">
      <c r="A18" s="6" t="s">
        <v>7</v>
      </c>
      <c r="B18" s="7"/>
      <c r="C18" s="7"/>
      <c r="D18" s="7"/>
      <c r="E18" s="32"/>
      <c r="F18" s="33">
        <f>SUM(F13:F17)</f>
        <v>95000</v>
      </c>
      <c r="G18" s="9"/>
      <c r="H18" s="7"/>
    </row>
    <row r="19" spans="1:8" x14ac:dyDescent="0.25">
      <c r="A19" s="10"/>
      <c r="B19" s="10"/>
      <c r="C19" s="10"/>
      <c r="D19" s="10"/>
      <c r="E19" s="10"/>
      <c r="F19" s="17"/>
      <c r="G19" s="17"/>
      <c r="H19" s="10"/>
    </row>
    <row r="20" spans="1:8" ht="45" customHeight="1" x14ac:dyDescent="0.25">
      <c r="A20" s="10"/>
      <c r="B20" s="10"/>
      <c r="C20" s="10"/>
      <c r="D20" s="10"/>
      <c r="E20" s="10"/>
      <c r="F20" s="10"/>
      <c r="G20" s="10"/>
      <c r="H20" s="10"/>
    </row>
    <row r="21" spans="1:8" ht="21.75" customHeight="1" x14ac:dyDescent="0.25">
      <c r="A21" s="41" t="s">
        <v>17</v>
      </c>
      <c r="B21" s="41"/>
      <c r="C21" s="41"/>
      <c r="D21" s="41"/>
      <c r="E21" s="41"/>
      <c r="F21" s="41"/>
      <c r="G21" s="41"/>
      <c r="H21" s="41"/>
    </row>
    <row r="22" spans="1:8" ht="40.5" customHeight="1" x14ac:dyDescent="0.25">
      <c r="A22" s="10"/>
      <c r="B22" s="10"/>
      <c r="C22" s="10"/>
      <c r="D22" s="10"/>
      <c r="E22" s="10"/>
      <c r="F22" s="17"/>
      <c r="G22" s="17"/>
      <c r="H22" s="18"/>
    </row>
    <row r="23" spans="1:8" ht="84.75" customHeight="1" x14ac:dyDescent="0.25">
      <c r="A23" s="19"/>
      <c r="B23" s="19"/>
      <c r="C23" s="19"/>
      <c r="D23" s="19"/>
      <c r="E23" s="27" t="s">
        <v>12</v>
      </c>
      <c r="F23" s="27" t="s">
        <v>18</v>
      </c>
      <c r="G23" s="27" t="s">
        <v>19</v>
      </c>
      <c r="H23" s="28" t="s">
        <v>20</v>
      </c>
    </row>
    <row r="24" spans="1:8" x14ac:dyDescent="0.25">
      <c r="A24" s="38" t="s">
        <v>8</v>
      </c>
      <c r="B24" s="38"/>
      <c r="C24" s="38"/>
      <c r="D24" s="38"/>
      <c r="E24" s="20">
        <v>9000000</v>
      </c>
      <c r="F24" s="20">
        <v>9250000</v>
      </c>
      <c r="G24" s="20">
        <f>E9</f>
        <v>95000</v>
      </c>
      <c r="H24" s="21">
        <f>F24+G24</f>
        <v>9345000</v>
      </c>
    </row>
    <row r="25" spans="1:8" x14ac:dyDescent="0.25">
      <c r="A25" s="22" t="s">
        <v>9</v>
      </c>
      <c r="B25" s="22"/>
      <c r="C25" s="22"/>
      <c r="D25" s="22"/>
      <c r="E25" s="20">
        <v>24000000</v>
      </c>
      <c r="F25" s="20">
        <v>24250000</v>
      </c>
      <c r="G25" s="20">
        <f>F18</f>
        <v>95000</v>
      </c>
      <c r="H25" s="21">
        <f>F25+G25</f>
        <v>24345000</v>
      </c>
    </row>
    <row r="26" spans="1:8" x14ac:dyDescent="0.25">
      <c r="A26" s="38" t="s">
        <v>10</v>
      </c>
      <c r="B26" s="38"/>
      <c r="C26" s="38"/>
      <c r="D26" s="38"/>
      <c r="E26" s="20">
        <f>E25-E24</f>
        <v>15000000</v>
      </c>
      <c r="F26" s="20">
        <f>F25-F24</f>
        <v>15000000</v>
      </c>
      <c r="G26" s="20">
        <f>G25-G24</f>
        <v>0</v>
      </c>
      <c r="H26" s="21">
        <f>H25-H24</f>
        <v>15000000</v>
      </c>
    </row>
    <row r="27" spans="1:8" x14ac:dyDescent="0.25">
      <c r="A27" s="12"/>
      <c r="B27" s="12"/>
      <c r="C27" s="12"/>
      <c r="D27" s="12"/>
      <c r="E27" s="23"/>
      <c r="F27" s="10"/>
      <c r="G27" s="10"/>
      <c r="H27" s="10"/>
    </row>
    <row r="28" spans="1:8" ht="31.5" customHeight="1" x14ac:dyDescent="0.25">
      <c r="A28" s="10"/>
      <c r="B28" s="10"/>
      <c r="C28" s="10"/>
      <c r="D28" s="10"/>
      <c r="E28" s="24"/>
      <c r="F28" s="10"/>
      <c r="G28" s="10"/>
      <c r="H28" s="10"/>
    </row>
    <row r="29" spans="1:8" x14ac:dyDescent="0.25">
      <c r="A29" s="25" t="s">
        <v>26</v>
      </c>
      <c r="B29" s="25"/>
      <c r="C29" s="18"/>
      <c r="D29" s="26"/>
      <c r="E29" s="26"/>
      <c r="F29" s="10"/>
      <c r="G29" s="10"/>
      <c r="H29" s="10"/>
    </row>
  </sheetData>
  <mergeCells count="15">
    <mergeCell ref="G16:H16"/>
    <mergeCell ref="A26:D26"/>
    <mergeCell ref="A3:F3"/>
    <mergeCell ref="A11:H11"/>
    <mergeCell ref="A5:H5"/>
    <mergeCell ref="A21:H21"/>
    <mergeCell ref="A24:D24"/>
    <mergeCell ref="G6:H6"/>
    <mergeCell ref="G12:H12"/>
    <mergeCell ref="G13:H13"/>
    <mergeCell ref="G17:H17"/>
    <mergeCell ref="G14:H14"/>
    <mergeCell ref="G15:H15"/>
    <mergeCell ref="G7:H7"/>
    <mergeCell ref="G8:H8"/>
  </mergeCells>
  <pageMargins left="0.7" right="0.7" top="0.78740157499999996" bottom="0.78740157499999996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Blažková</dc:creator>
  <cp:keywords/>
  <dc:description/>
  <cp:lastModifiedBy>admim</cp:lastModifiedBy>
  <cp:revision/>
  <cp:lastPrinted>2021-10-04T12:00:14Z</cp:lastPrinted>
  <dcterms:created xsi:type="dcterms:W3CDTF">2017-08-14T04:32:09Z</dcterms:created>
  <dcterms:modified xsi:type="dcterms:W3CDTF">2021-10-05T05:50:54Z</dcterms:modified>
  <cp:category/>
  <cp:contentStatus/>
</cp:coreProperties>
</file>